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서무\회계\업무추진비\2020년 업무추진비(사전공표)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C8" i="1" l="1"/>
  <c r="K9" i="1"/>
  <c r="K11" i="1"/>
  <c r="K8" i="1" l="1"/>
  <c r="B3" i="1" s="1"/>
</calcChain>
</file>

<file path=xl/sharedStrings.xml><?xml version="1.0" encoding="utf-8"?>
<sst xmlns="http://schemas.openxmlformats.org/spreadsheetml/2006/main" count="44" uniqueCount="37">
  <si>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</si>
  <si>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</si>
  <si>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</si>
  <si>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</si>
  <si>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</si>
  <si>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</si>
  <si>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</si>
  <si>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</si>
  <si>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</si>
  <si>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</si>
  <si>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</si>
  <si>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</si>
  <si>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</si>
  <si>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</si>
  <si>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</si>
  <si>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</si>
  <si>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</si>
  <si>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</si>
  <si>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</si>
  <si>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간담회</t>
    <phoneticPr fontId="3" type="noConversion"/>
  </si>
  <si>
    <t>신용카드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</si>
  <si>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</si>
  <si>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</si>
  <si>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</si>
  <si>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평생학습과직원 노고 격려</t>
    <phoneticPr fontId="3" type="noConversion"/>
  </si>
  <si>
    <t>일흥원</t>
    <phoneticPr fontId="3" type="noConversion"/>
  </si>
  <si>
    <t>평생학습과 직원 21명</t>
    <phoneticPr fontId="3" type="noConversion"/>
  </si>
  <si>
    <t>천년쭈꾸미</t>
    <phoneticPr fontId="3" type="noConversion"/>
  </si>
  <si>
    <t>평생학습과 직원 7명, 사회복무요원 1명</t>
    <phoneticPr fontId="3" type="noConversion"/>
  </si>
  <si>
    <t>코차</t>
    <phoneticPr fontId="3" type="noConversion"/>
  </si>
  <si>
    <t>마을교육 온라인 콘텐츠 개발 회의</t>
    <phoneticPr fontId="3" type="noConversion"/>
  </si>
  <si>
    <t>학운정</t>
    <phoneticPr fontId="3" type="noConversion"/>
  </si>
  <si>
    <t>평생학습과 업무추진비 집행현황(2020.4월)</t>
    <phoneticPr fontId="4" type="noConversion"/>
  </si>
  <si>
    <t>명가숯불갈비</t>
    <phoneticPr fontId="3" type="noConversion"/>
  </si>
  <si>
    <t>평생학습과 직원 송환영회</t>
    <phoneticPr fontId="3" type="noConversion"/>
  </si>
  <si>
    <t>경제활성화 위한 선결제(5월 중 개최 얘정)</t>
    <phoneticPr fontId="3" type="noConversion"/>
  </si>
  <si>
    <t>평생학습과 직원 3명, 남부교육지원청 직원 3명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</si>
</sst>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41" fontId="13" fillId="3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5"/>
  <sheetViews>
    <sheetView tabSelected="1" zoomScale="75" zoomScaleNormal="75" workbookViewId="0">
      <selection activeCell="I14" sqref="I14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32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5건 976,900원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25" t="s">
        <v>7</v>
      </c>
      <c r="C8" s="38" t="str">
        <f>COUNT(C10:C15)&amp;"건"</f>
        <v>5건</v>
      </c>
      <c r="D8" s="38"/>
      <c r="E8" s="25"/>
      <c r="F8" s="25"/>
      <c r="G8" s="26"/>
      <c r="H8" s="26"/>
      <c r="I8" s="26"/>
      <c r="J8" s="26"/>
      <c r="K8" s="19">
        <f>K9+K11</f>
        <v>976900</v>
      </c>
    </row>
    <row r="9" spans="2:13" ht="30" customHeight="1" x14ac:dyDescent="0.15">
      <c r="B9" s="20" t="s">
        <v>8</v>
      </c>
      <c r="C9" s="9"/>
      <c r="D9" s="9"/>
      <c r="E9" s="18"/>
      <c r="F9" s="10"/>
      <c r="G9" s="9"/>
      <c r="H9" s="9"/>
      <c r="I9" s="9"/>
      <c r="J9" s="9"/>
      <c r="K9" s="21">
        <f>SUM(K10:K10)</f>
        <v>136000</v>
      </c>
      <c r="L9" s="8"/>
      <c r="M9" s="2"/>
    </row>
    <row r="10" spans="2:13" s="22" customFormat="1" ht="30" customHeight="1" x14ac:dyDescent="0.15">
      <c r="B10" s="27"/>
      <c r="C10" s="23">
        <v>4</v>
      </c>
      <c r="D10" s="23">
        <v>22</v>
      </c>
      <c r="E10" s="23" t="s">
        <v>14</v>
      </c>
      <c r="F10" s="24" t="s">
        <v>19</v>
      </c>
      <c r="G10" s="23" t="s">
        <v>30</v>
      </c>
      <c r="H10" s="23" t="s">
        <v>31</v>
      </c>
      <c r="I10" s="23" t="s">
        <v>36</v>
      </c>
      <c r="J10" s="23" t="s">
        <v>20</v>
      </c>
      <c r="K10" s="28">
        <v>136000</v>
      </c>
      <c r="L10" s="17"/>
      <c r="M10" s="17"/>
    </row>
    <row r="11" spans="2:13" ht="30" customHeight="1" x14ac:dyDescent="0.15">
      <c r="B11" s="29" t="s">
        <v>13</v>
      </c>
      <c r="C11" s="30"/>
      <c r="D11" s="30"/>
      <c r="E11" s="30"/>
      <c r="F11" s="31"/>
      <c r="G11" s="30"/>
      <c r="H11" s="30"/>
      <c r="I11" s="30"/>
      <c r="J11" s="30"/>
      <c r="K11" s="32">
        <f>SUM(K12:K15)</f>
        <v>840900</v>
      </c>
      <c r="L11" s="17"/>
      <c r="M11" s="17"/>
    </row>
    <row r="12" spans="2:13" ht="30" customHeight="1" x14ac:dyDescent="0.15">
      <c r="B12" s="33"/>
      <c r="C12" s="34">
        <v>4</v>
      </c>
      <c r="D12" s="23">
        <v>2</v>
      </c>
      <c r="E12" s="34" t="s">
        <v>22</v>
      </c>
      <c r="F12" s="36" t="s">
        <v>23</v>
      </c>
      <c r="G12" s="37" t="s">
        <v>24</v>
      </c>
      <c r="H12" s="34" t="s">
        <v>25</v>
      </c>
      <c r="I12" s="34" t="s">
        <v>26</v>
      </c>
      <c r="J12" s="23" t="s">
        <v>15</v>
      </c>
      <c r="K12" s="28">
        <v>148500</v>
      </c>
    </row>
    <row r="13" spans="2:13" ht="30" customHeight="1" x14ac:dyDescent="0.15">
      <c r="B13" s="33"/>
      <c r="C13" s="34">
        <v>4</v>
      </c>
      <c r="D13" s="23">
        <v>9</v>
      </c>
      <c r="E13" s="34" t="s">
        <v>22</v>
      </c>
      <c r="F13" s="36" t="s">
        <v>23</v>
      </c>
      <c r="G13" s="37" t="s">
        <v>24</v>
      </c>
      <c r="H13" s="34" t="s">
        <v>27</v>
      </c>
      <c r="I13" s="34" t="s">
        <v>28</v>
      </c>
      <c r="J13" s="23" t="s">
        <v>21</v>
      </c>
      <c r="K13" s="28">
        <v>80000</v>
      </c>
    </row>
    <row r="14" spans="2:13" ht="30" customHeight="1" x14ac:dyDescent="0.15">
      <c r="B14" s="33"/>
      <c r="C14" s="34">
        <v>4</v>
      </c>
      <c r="D14" s="23">
        <v>20</v>
      </c>
      <c r="E14" s="35" t="s">
        <v>16</v>
      </c>
      <c r="F14" s="24" t="s">
        <v>18</v>
      </c>
      <c r="G14" s="35" t="s">
        <v>17</v>
      </c>
      <c r="H14" s="34" t="s">
        <v>29</v>
      </c>
      <c r="I14" s="34"/>
      <c r="J14" s="23" t="s">
        <v>15</v>
      </c>
      <c r="K14" s="28">
        <v>132400</v>
      </c>
    </row>
    <row r="15" spans="2:13" ht="30" customHeight="1" x14ac:dyDescent="0.15">
      <c r="B15" s="33"/>
      <c r="C15" s="34">
        <v>4</v>
      </c>
      <c r="D15" s="23">
        <v>22</v>
      </c>
      <c r="E15" s="34" t="s">
        <v>22</v>
      </c>
      <c r="F15" s="36" t="s">
        <v>23</v>
      </c>
      <c r="G15" s="37" t="s">
        <v>34</v>
      </c>
      <c r="H15" s="34" t="s">
        <v>33</v>
      </c>
      <c r="I15" s="34" t="s">
        <v>35</v>
      </c>
      <c r="J15" s="23" t="s">
        <v>15</v>
      </c>
      <c r="K15" s="28">
        <v>480000</v>
      </c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2020-05-07T05:10:47Z</dcterms:modified>
</cp:coreProperties>
</file>